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/>
  <mc:AlternateContent xmlns:mc="http://schemas.openxmlformats.org/markup-compatibility/2006">
    <mc:Choice Requires="x15">
      <x15ac:absPath xmlns:x15ac="http://schemas.microsoft.com/office/spreadsheetml/2010/11/ac" url="/Users/DemocracyTechnology02/Dropbox (Mi-Voice)/Mi-Voice Team Folder/Business Development/Education/London Metropolitan University Students' Union/2017 Election/Results/"/>
    </mc:Choice>
  </mc:AlternateContent>
  <bookViews>
    <workbookView xWindow="0" yWindow="460" windowWidth="25600" windowHeight="14500"/>
  </bookViews>
  <sheets>
    <sheet name="president" sheetId="1" r:id="rId1"/>
  </sheets>
  <definedNames>
    <definedName name="_xlnm.Print_Area" localSheetId="0">president!$A$1:$F$15</definedName>
    <definedName name="_xlnm.Print_Titles" localSheetId="0">president!$A:$A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10" i="1"/>
  <c r="F11" i="1"/>
  <c r="D13" i="1"/>
  <c r="F13" i="1"/>
  <c r="D14" i="1"/>
  <c r="F14" i="1"/>
  <c r="B15" i="1"/>
  <c r="B4" i="1"/>
  <c r="F15" i="1"/>
  <c r="D15" i="1"/>
</calcChain>
</file>

<file path=xl/sharedStrings.xml><?xml version="1.0" encoding="utf-8"?>
<sst xmlns="http://schemas.openxmlformats.org/spreadsheetml/2006/main" count="19" uniqueCount="18">
  <si>
    <t>Election for</t>
  </si>
  <si>
    <t>Date</t>
  </si>
  <si>
    <t>Number to be elected</t>
  </si>
  <si>
    <t>Valid votes</t>
  </si>
  <si>
    <t>Quota</t>
  </si>
  <si>
    <t>Candidates</t>
  </si>
  <si>
    <t>Non-transferable</t>
  </si>
  <si>
    <t>Totals</t>
  </si>
  <si>
    <t>Stage 2</t>
  </si>
  <si>
    <t>Stage 3</t>
  </si>
  <si>
    <t>First 
Preferences</t>
  </si>
  <si>
    <t>Presidential Poll</t>
  </si>
  <si>
    <t>Exclusion of</t>
  </si>
  <si>
    <t>Mark Boansi</t>
  </si>
  <si>
    <t>Florence Onwumere</t>
  </si>
  <si>
    <t>Georgia Robinson</t>
  </si>
  <si>
    <t>Robinson</t>
  </si>
  <si>
    <r>
      <t xml:space="preserve">Tunde Toki                                  </t>
    </r>
    <r>
      <rPr>
        <b/>
        <sz val="11"/>
        <color theme="1"/>
        <rFont val="Calibri"/>
        <family val="2"/>
        <scheme val="minor"/>
      </rPr>
      <t>Elected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</si>
</sst>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3" fontId="0" fillId="0" borderId="0" xfId="0" applyNumberFormat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64" fontId="0" fillId="0" borderId="10" xfId="0" applyNumberFormat="1" applyFont="1" applyFill="1" applyBorder="1" applyAlignment="1">
      <alignment horizontal="right" vertical="center"/>
    </xf>
    <xf numFmtId="0" fontId="16" fillId="0" borderId="10" xfId="0" applyFont="1" applyBorder="1"/>
    <xf numFmtId="0" fontId="16" fillId="0" borderId="0" xfId="0" applyFont="1"/>
    <xf numFmtId="164" fontId="0" fillId="0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164" fontId="0" fillId="34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righ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5"/>
  <sheetViews>
    <sheetView tabSelected="1" view="pageLayout" topLeftCell="A2" zoomScale="150" zoomScaleNormal="150" zoomScalePageLayoutView="150" workbookViewId="0">
      <selection activeCell="A14" sqref="A14"/>
    </sheetView>
  </sheetViews>
  <sheetFormatPr baseColWidth="10" defaultColWidth="8.83203125" defaultRowHeight="15" x14ac:dyDescent="0.2"/>
  <cols>
    <col min="1" max="1" width="31.83203125" bestFit="1" customWidth="1"/>
    <col min="2" max="2" width="14.5" customWidth="1"/>
    <col min="3" max="6" width="9.6640625" customWidth="1"/>
  </cols>
  <sheetData>
    <row r="1" spans="1:6" ht="20" customHeight="1" x14ac:dyDescent="0.2">
      <c r="A1" t="s">
        <v>0</v>
      </c>
      <c r="B1" s="4" t="s">
        <v>11</v>
      </c>
    </row>
    <row r="2" spans="1:6" ht="20" customHeight="1" x14ac:dyDescent="0.2">
      <c r="A2" t="s">
        <v>1</v>
      </c>
      <c r="B2" s="5">
        <v>42804</v>
      </c>
    </row>
    <row r="3" spans="1:6" ht="20" customHeight="1" x14ac:dyDescent="0.2">
      <c r="A3" t="s">
        <v>2</v>
      </c>
      <c r="B3" s="18">
        <v>1</v>
      </c>
    </row>
    <row r="4" spans="1:6" ht="20" customHeight="1" x14ac:dyDescent="0.2">
      <c r="A4" t="s">
        <v>3</v>
      </c>
      <c r="B4" s="1">
        <f>B15</f>
        <v>400</v>
      </c>
    </row>
    <row r="5" spans="1:6" ht="20" customHeight="1" x14ac:dyDescent="0.2">
      <c r="A5" t="s">
        <v>4</v>
      </c>
    </row>
    <row r="7" spans="1:6" x14ac:dyDescent="0.2">
      <c r="A7" s="19" t="s">
        <v>5</v>
      </c>
      <c r="B7" s="28" t="s">
        <v>10</v>
      </c>
      <c r="C7" s="24" t="s">
        <v>8</v>
      </c>
      <c r="D7" s="25"/>
      <c r="E7" s="24" t="s">
        <v>9</v>
      </c>
      <c r="F7" s="25"/>
    </row>
    <row r="8" spans="1:6" x14ac:dyDescent="0.2">
      <c r="A8" s="20"/>
      <c r="B8" s="29"/>
      <c r="C8" s="26" t="s">
        <v>12</v>
      </c>
      <c r="D8" s="27"/>
      <c r="E8" s="26" t="s">
        <v>12</v>
      </c>
      <c r="F8" s="27"/>
    </row>
    <row r="9" spans="1:6" ht="20" customHeight="1" x14ac:dyDescent="0.2">
      <c r="A9" s="21"/>
      <c r="B9" s="29"/>
      <c r="C9" s="30" t="s">
        <v>16</v>
      </c>
      <c r="D9" s="31"/>
      <c r="E9" s="22"/>
      <c r="F9" s="23"/>
    </row>
    <row r="10" spans="1:6" s="3" customFormat="1" ht="22" customHeight="1" x14ac:dyDescent="0.2">
      <c r="A10" s="2" t="s">
        <v>13</v>
      </c>
      <c r="B10" s="6">
        <v>89</v>
      </c>
      <c r="C10" s="8">
        <v>6</v>
      </c>
      <c r="D10" s="8">
        <f>SUM(B10:C10)</f>
        <v>95</v>
      </c>
      <c r="E10" s="8">
        <v>-95</v>
      </c>
      <c r="F10" s="8"/>
    </row>
    <row r="11" spans="1:6" s="3" customFormat="1" ht="22" customHeight="1" x14ac:dyDescent="0.2">
      <c r="A11" s="13" t="s">
        <v>14</v>
      </c>
      <c r="B11" s="14">
        <v>114</v>
      </c>
      <c r="C11" s="8">
        <v>12</v>
      </c>
      <c r="D11" s="8">
        <f>SUM(B11:C11)</f>
        <v>126</v>
      </c>
      <c r="E11" s="8">
        <v>15</v>
      </c>
      <c r="F11" s="8">
        <f t="shared" ref="F11:F14" si="0">SUM(D11:E11)</f>
        <v>141</v>
      </c>
    </row>
    <row r="12" spans="1:6" s="3" customFormat="1" ht="22" customHeight="1" x14ac:dyDescent="0.2">
      <c r="A12" s="13" t="s">
        <v>15</v>
      </c>
      <c r="B12" s="14">
        <v>68</v>
      </c>
      <c r="C12" s="8">
        <v>-68</v>
      </c>
      <c r="D12" s="8"/>
      <c r="E12" s="8"/>
      <c r="F12" s="8"/>
    </row>
    <row r="13" spans="1:6" s="3" customFormat="1" ht="22" customHeight="1" x14ac:dyDescent="0.2">
      <c r="A13" s="13" t="s">
        <v>17</v>
      </c>
      <c r="B13" s="14">
        <v>129</v>
      </c>
      <c r="C13" s="8">
        <v>4</v>
      </c>
      <c r="D13" s="8">
        <f t="shared" ref="D12:D14" si="1">SUM(B13:C13)</f>
        <v>133</v>
      </c>
      <c r="E13" s="8">
        <v>12</v>
      </c>
      <c r="F13" s="32">
        <f t="shared" si="0"/>
        <v>145</v>
      </c>
    </row>
    <row r="14" spans="1:6" s="7" customFormat="1" ht="22" customHeight="1" x14ac:dyDescent="0.2">
      <c r="A14" s="15" t="s">
        <v>6</v>
      </c>
      <c r="B14" s="12"/>
      <c r="C14" s="16">
        <v>46</v>
      </c>
      <c r="D14" s="16">
        <f t="shared" si="1"/>
        <v>46</v>
      </c>
      <c r="E14" s="16">
        <v>68</v>
      </c>
      <c r="F14" s="8">
        <f t="shared" si="0"/>
        <v>114</v>
      </c>
    </row>
    <row r="15" spans="1:6" s="10" customFormat="1" ht="22" customHeight="1" x14ac:dyDescent="0.2">
      <c r="A15" s="9" t="s">
        <v>7</v>
      </c>
      <c r="B15" s="17">
        <f>SUM(B10:B13)</f>
        <v>400</v>
      </c>
      <c r="C15" s="11"/>
      <c r="D15" s="8">
        <f>SUM(D10:D14)</f>
        <v>400</v>
      </c>
      <c r="E15" s="11"/>
      <c r="F15" s="8">
        <f>SUM(F10:F14)</f>
        <v>400</v>
      </c>
    </row>
  </sheetData>
  <mergeCells count="8">
    <mergeCell ref="A7:A9"/>
    <mergeCell ref="E9:F9"/>
    <mergeCell ref="C7:D7"/>
    <mergeCell ref="E7:F7"/>
    <mergeCell ref="E8:F8"/>
    <mergeCell ref="C9:D9"/>
    <mergeCell ref="C8:D8"/>
    <mergeCell ref="B7:B9"/>
  </mergeCells>
  <phoneticPr fontId="18" type="noConversion"/>
  <printOptions horizontalCentered="1"/>
  <pageMargins left="0.59" right="0.59" top="0.75000000000000011" bottom="0.75000000000000011" header="0.31" footer="0.31"/>
  <pageSetup paperSize="8" fitToWidth="2" orientation="landscape" horizontalDpi="4294967294" verticalDpi="0" r:id="rId1"/>
  <headerFooter>
    <oddHeader>&amp;CLondon Metropolitan University Students' Union Elections 2017</oddHeader>
    <oddFooter>&amp;F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president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Slater</dc:creator>
  <cp:lastModifiedBy>Microsoft Office User</cp:lastModifiedBy>
  <cp:lastPrinted>2016-03-15T10:16:23Z</cp:lastPrinted>
  <dcterms:created xsi:type="dcterms:W3CDTF">2013-11-29T12:09:18Z</dcterms:created>
  <dcterms:modified xsi:type="dcterms:W3CDTF">2017-03-10T19:38:27Z</dcterms:modified>
</cp:coreProperties>
</file>